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3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15" i="1" l="1"/>
  <c r="F14" i="1"/>
  <c r="F10" i="1"/>
  <c r="F9" i="1"/>
  <c r="F5" i="1" l="1"/>
  <c r="F6" i="1" l="1"/>
  <c r="F7" i="1"/>
  <c r="F8" i="1"/>
  <c r="F11" i="1"/>
  <c r="F13" i="1"/>
  <c r="F16" i="1"/>
  <c r="F18" i="1"/>
  <c r="F19" i="1"/>
  <c r="F20" i="1"/>
  <c r="F21" i="1"/>
  <c r="F22" i="1"/>
  <c r="F23" i="1"/>
  <c r="F24" i="1"/>
  <c r="F26" i="1"/>
  <c r="F27" i="1"/>
  <c r="F29" i="1" l="1"/>
</calcChain>
</file>

<file path=xl/sharedStrings.xml><?xml version="1.0" encoding="utf-8"?>
<sst xmlns="http://schemas.openxmlformats.org/spreadsheetml/2006/main" count="56" uniqueCount="37">
  <si>
    <t>MJ</t>
  </si>
  <si>
    <t>množství</t>
  </si>
  <si>
    <t>cena / MJ</t>
  </si>
  <si>
    <t>Penetrace (napouštění) podkladu disperzní, jednonásobná</t>
  </si>
  <si>
    <t>Nátěry omítek stěn olejové, dvojnásobné s 1x emailováním a 2x tmelením</t>
  </si>
  <si>
    <t>Nátěry truhlářských výrobků olejové dvojnásobné s 1x emailováním a 2x plným tmelením</t>
  </si>
  <si>
    <t>Odstranění nátěrů z kovových zárubní oškrabáním</t>
  </si>
  <si>
    <t>Nátěry kovových zárubní syntetické dvojnásobné + 1x email</t>
  </si>
  <si>
    <t>Nátěry otopných těles a potrubí</t>
  </si>
  <si>
    <t>Odstranění starých nátěrů z potrubí a armatur</t>
  </si>
  <si>
    <t>Nátěry potrubí a armatur syntetické dvojnásobné s 1x emailováním a základním nátěrem</t>
  </si>
  <si>
    <t>Ostatní</t>
  </si>
  <si>
    <t>Malby z malířských směsí otěruvzdorné,  barevné, dvojnásobné</t>
  </si>
  <si>
    <t>cena celkem</t>
  </si>
  <si>
    <t>Poznámky:</t>
  </si>
  <si>
    <t>Výměra odstranění starých maleb je stanovena s ohledem na jeho provádění pouze v případě potřeby (neprovádí se při každém malování)</t>
  </si>
  <si>
    <t>Malby stěn a stropů v místnostech a na schodištích z malířských směsí otěruvzdorné,  bělost 82 %, dvojnásobné</t>
  </si>
  <si>
    <t>Odstranění nátěrů z ocelových radiátorů článkových oškrabáním</t>
  </si>
  <si>
    <t>Nátěry syntetické ocelových radiátorů článkových, dvojnásobné s 1 x emailováním</t>
  </si>
  <si>
    <t>V jednotkových cenách musí být zahrnuty náklady na vyspravení drobných trhlinek v omítce (např. otvorů po hřebících, skobách) sádrováním, vyvěšení a zavěšení dveřních křídel, případná montáž a demontáž kování, náklady na pomocné lešení apod.</t>
  </si>
  <si>
    <t>Množství je uvedeno v předpokládaném objemu realizovaném za 1 rok účinnosti rámcové smlouvy, při zadávání dílčích zakázek bude vždy konkrétní objem prací vymezen zadavatelem</t>
  </si>
  <si>
    <t xml:space="preserve">Odstranění maleb stěn a stropů v místnostech a na schodištích do výšky 5 m oškrábáním a obroušením do hladka </t>
  </si>
  <si>
    <r>
      <rPr>
        <b/>
        <sz val="14"/>
        <color theme="1"/>
        <rFont val="Arial"/>
        <family val="2"/>
        <charset val="238"/>
      </rPr>
      <t>SOUPIS PRACÍ</t>
    </r>
    <r>
      <rPr>
        <sz val="14"/>
        <color theme="1"/>
        <rFont val="Arial"/>
        <family val="2"/>
        <charset val="238"/>
      </rPr>
      <t xml:space="preserve"> </t>
    </r>
    <r>
      <rPr>
        <sz val="12"/>
        <color theme="1"/>
        <rFont val="Arial"/>
        <family val="2"/>
        <charset val="238"/>
      </rPr>
      <t>- předpokládané množství prací realizovaných za 1 rok plnění</t>
    </r>
  </si>
  <si>
    <r>
      <t>Zakrývání, oblepování, nezbytný přesun nábytku, hrubý úklid a likvidace odpadu - vztaženo k 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malby nebo nátěru stěny</t>
    </r>
  </si>
  <si>
    <r>
      <t>Zakrývání, oblepování, nezbytný přesun nábytku, hrubý úklid a likvidace odpadu - vztaženo k m</t>
    </r>
    <r>
      <rPr>
        <vertAlign val="superscript"/>
        <sz val="8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nátěru dveří, zárubní nebo radiátorů</t>
    </r>
  </si>
  <si>
    <r>
      <t xml:space="preserve">Předpokládaná cena za 1 rok plnění celkem </t>
    </r>
    <r>
      <rPr>
        <sz val="11"/>
        <color theme="1"/>
        <rFont val="Arial"/>
        <family val="2"/>
        <charset val="238"/>
      </rPr>
      <t>(bez DPH)</t>
    </r>
  </si>
  <si>
    <t>Þ</t>
  </si>
  <si>
    <t>Malby a nátěry omítek</t>
  </si>
  <si>
    <t>Nátěry zámečnických výrobků - zárubně</t>
  </si>
  <si>
    <t>bm</t>
  </si>
  <si>
    <t>Lokální tmelení/sádrování malby</t>
  </si>
  <si>
    <t>Štukování omítky</t>
  </si>
  <si>
    <r>
      <t>m</t>
    </r>
    <r>
      <rPr>
        <vertAlign val="superscript"/>
        <sz val="10"/>
        <color theme="1"/>
        <rFont val="Arial"/>
        <family val="2"/>
        <charset val="238"/>
      </rPr>
      <t>2</t>
    </r>
  </si>
  <si>
    <t>Odstranění starých nátěrů z truhlářských výrobků oškrabáním s obroušením - dveře</t>
  </si>
  <si>
    <t>Opalování starých nátěrů - okna</t>
  </si>
  <si>
    <t>Odstranění starých nátěrů z truhlářských výrobků oškrabáním s obroušením - okna</t>
  </si>
  <si>
    <t>Nátěry truhlářských výrobků - dveře, okna...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</si>
</sst>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Symbol"/>
      <family val="1"/>
      <charset val="2"/>
    </font>
    <font>
      <vertAlign val="superscript"/>
      <sz val="10"/>
      <color theme="1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6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6" fillId="0" borderId="2" applyNumberFormat="0" applyFill="0" applyAlignment="0" applyProtection="0"/>
    <xf numFmtId="0" fontId="7" fillId="11" borderId="0" applyNumberFormat="0" applyBorder="0" applyAlignment="0" applyProtection="0"/>
    <xf numFmtId="0" fontId="8" fillId="12" borderId="3" applyNumberFormat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7" borderId="0" applyNumberFormat="0" applyBorder="0" applyAlignment="0" applyProtection="0"/>
    <xf numFmtId="0" fontId="1" fillId="4" borderId="7" applyNumberFormat="0" applyFont="0" applyAlignment="0" applyProtection="0"/>
    <xf numFmtId="0" fontId="14" fillId="0" borderId="8" applyNumberFormat="0" applyFill="0" applyAlignment="0" applyProtection="0"/>
    <xf numFmtId="0" fontId="15" fillId="6" borderId="0" applyNumberFormat="0" applyBorder="0" applyAlignment="0" applyProtection="0"/>
    <xf numFmtId="0" fontId="14" fillId="0" borderId="0" applyNumberFormat="0" applyFill="0" applyBorder="0" applyAlignment="0" applyProtection="0"/>
    <xf numFmtId="0" fontId="16" fillId="7" borderId="9" applyNumberFormat="0" applyAlignment="0" applyProtection="0"/>
    <xf numFmtId="0" fontId="17" fillId="13" borderId="9" applyNumberFormat="0" applyAlignment="0" applyProtection="0"/>
    <xf numFmtId="0" fontId="18" fillId="13" borderId="10" applyNumberFormat="0" applyAlignment="0" applyProtection="0"/>
    <xf numFmtId="0" fontId="19" fillId="0" borderId="0" applyNumberFormat="0" applyFill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</cellStyleXfs>
  <cellXfs count="31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0" fillId="18" borderId="0" xfId="0" applyFill="1" applyAlignment="1">
      <alignment horizontal="left" vertical="center"/>
    </xf>
    <xf numFmtId="0" fontId="20" fillId="0" borderId="0" xfId="0" applyFont="1"/>
    <xf numFmtId="0" fontId="22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18" borderId="0" xfId="1" applyFont="1" applyFill="1" applyBorder="1" applyAlignment="1">
      <alignment horizontal="left" vertical="center"/>
    </xf>
    <xf numFmtId="0" fontId="26" fillId="18" borderId="0" xfId="1" applyFont="1" applyFill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0" fontId="28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left" vertical="center" wrapText="1"/>
    </xf>
    <xf numFmtId="4" fontId="28" fillId="0" borderId="1" xfId="0" applyNumberFormat="1" applyFont="1" applyBorder="1" applyAlignment="1">
      <alignment horizontal="right" vertical="center"/>
    </xf>
    <xf numFmtId="0" fontId="28" fillId="0" borderId="0" xfId="0" applyFont="1" applyAlignment="1">
      <alignment horizontal="center" vertical="center"/>
    </xf>
    <xf numFmtId="3" fontId="28" fillId="0" borderId="0" xfId="0" applyNumberFormat="1" applyFont="1" applyAlignment="1">
      <alignment horizontal="right" vertical="center" indent="1"/>
    </xf>
    <xf numFmtId="4" fontId="28" fillId="0" borderId="0" xfId="0" applyNumberFormat="1" applyFont="1" applyAlignment="1">
      <alignment horizontal="right" vertical="center"/>
    </xf>
    <xf numFmtId="0" fontId="25" fillId="0" borderId="0" xfId="0" applyFont="1"/>
    <xf numFmtId="0" fontId="25" fillId="0" borderId="0" xfId="0" applyFont="1" applyAlignment="1">
      <alignment horizontal="right" vertical="top" indent="1"/>
    </xf>
    <xf numFmtId="4" fontId="25" fillId="0" borderId="0" xfId="0" applyNumberFormat="1" applyFont="1" applyAlignment="1">
      <alignment horizontal="right" vertical="top"/>
    </xf>
    <xf numFmtId="4" fontId="28" fillId="0" borderId="0" xfId="0" applyNumberFormat="1" applyFont="1" applyAlignment="1">
      <alignment horizontal="right" vertical="top"/>
    </xf>
    <xf numFmtId="0" fontId="31" fillId="0" borderId="0" xfId="0" applyFont="1"/>
    <xf numFmtId="4" fontId="31" fillId="0" borderId="0" xfId="0" applyNumberFormat="1" applyFont="1"/>
    <xf numFmtId="0" fontId="32" fillId="0" borderId="0" xfId="0" applyFont="1"/>
    <xf numFmtId="0" fontId="33" fillId="0" borderId="0" xfId="0" applyFont="1" applyAlignment="1">
      <alignment horizontal="center" vertical="top"/>
    </xf>
    <xf numFmtId="0" fontId="28" fillId="0" borderId="0" xfId="0" applyFont="1" applyBorder="1" applyAlignment="1">
      <alignment horizontal="left" vertical="center" wrapText="1"/>
    </xf>
    <xf numFmtId="0" fontId="25" fillId="0" borderId="0" xfId="0" applyFont="1"/>
    <xf numFmtId="0" fontId="2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3" fontId="28" fillId="0" borderId="1" xfId="0" applyNumberFormat="1" applyFont="1" applyFill="1" applyBorder="1" applyAlignment="1">
      <alignment horizontal="right" vertical="center" indent="1"/>
    </xf>
  </cellXfs>
  <cellStyles count="46">
    <cellStyle name="20 % – Zvýraznění1 2" xfId="5"/>
    <cellStyle name="20 % – Zvýraznění2 2" xfId="6"/>
    <cellStyle name="20 % – Zvýraznění3 2" xfId="7"/>
    <cellStyle name="20 % – Zvýraznění4 2" xfId="8"/>
    <cellStyle name="20 % – Zvýraznění5 2" xfId="9"/>
    <cellStyle name="20 % – Zvýraznění6 2" xfId="10"/>
    <cellStyle name="40 % – Zvýraznění1 2" xfId="11"/>
    <cellStyle name="40 % – Zvýraznění2 2" xfId="12"/>
    <cellStyle name="40 % – Zvýraznění3 2" xfId="13"/>
    <cellStyle name="40 % – Zvýraznění4 2" xfId="14"/>
    <cellStyle name="40 % – Zvýraznění5 2" xfId="15"/>
    <cellStyle name="40 % – Zvýraznění6 2" xfId="16"/>
    <cellStyle name="60 % – Zvýraznění1 2" xfId="17"/>
    <cellStyle name="60 % – Zvýraznění2 2" xfId="18"/>
    <cellStyle name="60 % – Zvýraznění3 2" xfId="19"/>
    <cellStyle name="60 % – Zvýraznění4 2" xfId="20"/>
    <cellStyle name="60 % – Zvýraznění5 2" xfId="21"/>
    <cellStyle name="60 % – Zvýraznění6 2" xfId="22"/>
    <cellStyle name="Celkem 2" xfId="23"/>
    <cellStyle name="Chybně 2" xfId="24"/>
    <cellStyle name="Kontrolní buňka 2" xfId="25"/>
    <cellStyle name="Nadpis 1 2" xfId="26"/>
    <cellStyle name="Nadpis 2 2" xfId="27"/>
    <cellStyle name="Nadpis 3 2" xfId="28"/>
    <cellStyle name="Nadpis 4 2" xfId="29"/>
    <cellStyle name="Název 2" xfId="30"/>
    <cellStyle name="Neutrální 2" xfId="31"/>
    <cellStyle name="Normální" xfId="0" builtinId="0"/>
    <cellStyle name="normální 2" xfId="2"/>
    <cellStyle name="Normální 3" xfId="1"/>
    <cellStyle name="Normální 4" xfId="3"/>
    <cellStyle name="Normální 5" xfId="4"/>
    <cellStyle name="Poznámka 2" xfId="32"/>
    <cellStyle name="Propojená buňka 2" xfId="33"/>
    <cellStyle name="Správně 2" xfId="34"/>
    <cellStyle name="Text upozornění 2" xfId="35"/>
    <cellStyle name="Vstup 2" xfId="36"/>
    <cellStyle name="Výpočet 2" xfId="37"/>
    <cellStyle name="Výstup 2" xfId="38"/>
    <cellStyle name="Vysvětlující text 2" xfId="39"/>
    <cellStyle name="Zvýraznění 1 2" xfId="40"/>
    <cellStyle name="Zvýraznění 2 2" xfId="41"/>
    <cellStyle name="Zvýraznění 3 2" xfId="42"/>
    <cellStyle name="Zvýraznění 4 2" xfId="43"/>
    <cellStyle name="Zvýraznění 5 2" xfId="44"/>
    <cellStyle name="Zvýraznění 6 2" xfId="4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workbookViewId="0">
      <selection activeCell="F29" sqref="F29"/>
    </sheetView>
  </sheetViews>
  <sheetFormatPr defaultRowHeight="15" x14ac:dyDescent="0.25"/>
  <cols>
    <col min="1" max="1" width="7.42578125" style="18" customWidth="1"/>
    <col min="2" max="2" width="69.85546875" style="18" customWidth="1"/>
    <col min="3" max="3" width="6.85546875" style="18" customWidth="1"/>
    <col min="4" max="4" width="10.28515625" style="18" customWidth="1"/>
    <col min="5" max="5" width="12.7109375" style="18" customWidth="1"/>
    <col min="6" max="6" width="16.28515625" style="18" customWidth="1"/>
  </cols>
  <sheetData>
    <row r="1" spans="1:6" s="4" customFormat="1" ht="15" customHeight="1" x14ac:dyDescent="0.25">
      <c r="A1" s="28" t="s">
        <v>22</v>
      </c>
      <c r="B1" s="29"/>
      <c r="C1" s="7"/>
      <c r="D1" s="7"/>
      <c r="E1" s="7"/>
      <c r="F1" s="7"/>
    </row>
    <row r="2" spans="1:6" s="2" customFormat="1" ht="15" customHeight="1" x14ac:dyDescent="0.25">
      <c r="A2" s="8"/>
      <c r="B2" s="8"/>
      <c r="C2" s="8"/>
      <c r="D2" s="8"/>
      <c r="E2" s="8"/>
      <c r="F2" s="8"/>
    </row>
    <row r="3" spans="1:6" s="5" customFormat="1" ht="15" customHeight="1" x14ac:dyDescent="0.25">
      <c r="A3" s="9"/>
      <c r="B3" s="9"/>
      <c r="C3" s="10" t="s">
        <v>0</v>
      </c>
      <c r="D3" s="10" t="s">
        <v>1</v>
      </c>
      <c r="E3" s="10" t="s">
        <v>2</v>
      </c>
      <c r="F3" s="10" t="s">
        <v>13</v>
      </c>
    </row>
    <row r="4" spans="1:6" s="2" customFormat="1" ht="15" customHeight="1" x14ac:dyDescent="0.25">
      <c r="A4" s="8"/>
      <c r="B4" s="11" t="s">
        <v>27</v>
      </c>
      <c r="C4" s="8"/>
      <c r="D4" s="8"/>
      <c r="E4" s="8"/>
      <c r="F4" s="8"/>
    </row>
    <row r="5" spans="1:6" s="3" customFormat="1" ht="30" customHeight="1" x14ac:dyDescent="0.25">
      <c r="A5" s="12">
        <v>1</v>
      </c>
      <c r="B5" s="13" t="s">
        <v>21</v>
      </c>
      <c r="C5" s="12" t="s">
        <v>32</v>
      </c>
      <c r="D5" s="30">
        <v>2000</v>
      </c>
      <c r="E5" s="14"/>
      <c r="F5" s="14">
        <f>E5*D5</f>
        <v>0</v>
      </c>
    </row>
    <row r="6" spans="1:6" s="3" customFormat="1" ht="15" customHeight="1" x14ac:dyDescent="0.25">
      <c r="A6" s="12">
        <v>2</v>
      </c>
      <c r="B6" s="13" t="s">
        <v>3</v>
      </c>
      <c r="C6" s="12" t="s">
        <v>32</v>
      </c>
      <c r="D6" s="30">
        <v>6000</v>
      </c>
      <c r="E6" s="14"/>
      <c r="F6" s="14">
        <f t="shared" ref="F6:F27" si="0">E6*D6</f>
        <v>0</v>
      </c>
    </row>
    <row r="7" spans="1:6" s="3" customFormat="1" ht="30" customHeight="1" x14ac:dyDescent="0.25">
      <c r="A7" s="12">
        <v>3</v>
      </c>
      <c r="B7" s="13" t="s">
        <v>16</v>
      </c>
      <c r="C7" s="12" t="s">
        <v>32</v>
      </c>
      <c r="D7" s="30">
        <v>6000</v>
      </c>
      <c r="E7" s="14"/>
      <c r="F7" s="14">
        <f t="shared" si="0"/>
        <v>0</v>
      </c>
    </row>
    <row r="8" spans="1:6" s="3" customFormat="1" ht="15" customHeight="1" x14ac:dyDescent="0.25">
      <c r="A8" s="12">
        <v>4</v>
      </c>
      <c r="B8" s="13" t="s">
        <v>12</v>
      </c>
      <c r="C8" s="12" t="s">
        <v>32</v>
      </c>
      <c r="D8" s="30">
        <v>500</v>
      </c>
      <c r="E8" s="14"/>
      <c r="F8" s="14">
        <f t="shared" si="0"/>
        <v>0</v>
      </c>
    </row>
    <row r="9" spans="1:6" s="3" customFormat="1" ht="15" customHeight="1" x14ac:dyDescent="0.25">
      <c r="A9" s="12">
        <v>5</v>
      </c>
      <c r="B9" s="13" t="s">
        <v>4</v>
      </c>
      <c r="C9" s="12" t="s">
        <v>32</v>
      </c>
      <c r="D9" s="30">
        <v>1000</v>
      </c>
      <c r="E9" s="14"/>
      <c r="F9" s="14">
        <f t="shared" ref="F9:F10" si="1">E9*D9</f>
        <v>0</v>
      </c>
    </row>
    <row r="10" spans="1:6" s="3" customFormat="1" ht="15" customHeight="1" x14ac:dyDescent="0.25">
      <c r="A10" s="12">
        <v>6</v>
      </c>
      <c r="B10" s="13" t="s">
        <v>31</v>
      </c>
      <c r="C10" s="12" t="s">
        <v>32</v>
      </c>
      <c r="D10" s="30">
        <v>100</v>
      </c>
      <c r="E10" s="14"/>
      <c r="F10" s="14">
        <f t="shared" si="1"/>
        <v>0</v>
      </c>
    </row>
    <row r="11" spans="1:6" s="3" customFormat="1" ht="15" customHeight="1" x14ac:dyDescent="0.25">
      <c r="A11" s="12">
        <v>7</v>
      </c>
      <c r="B11" s="13" t="s">
        <v>30</v>
      </c>
      <c r="C11" s="12" t="s">
        <v>32</v>
      </c>
      <c r="D11" s="30">
        <v>100</v>
      </c>
      <c r="E11" s="14"/>
      <c r="F11" s="14">
        <f t="shared" si="0"/>
        <v>0</v>
      </c>
    </row>
    <row r="12" spans="1:6" s="3" customFormat="1" ht="15" customHeight="1" x14ac:dyDescent="0.25">
      <c r="A12" s="15"/>
      <c r="B12" s="11" t="s">
        <v>36</v>
      </c>
      <c r="C12" s="15"/>
      <c r="D12" s="16"/>
      <c r="E12" s="17"/>
      <c r="F12" s="17"/>
    </row>
    <row r="13" spans="1:6" s="3" customFormat="1" ht="15" customHeight="1" x14ac:dyDescent="0.25">
      <c r="A13" s="12">
        <v>8</v>
      </c>
      <c r="B13" s="13" t="s">
        <v>33</v>
      </c>
      <c r="C13" s="12" t="s">
        <v>32</v>
      </c>
      <c r="D13" s="30">
        <v>100</v>
      </c>
      <c r="E13" s="14"/>
      <c r="F13" s="14">
        <f t="shared" si="0"/>
        <v>0</v>
      </c>
    </row>
    <row r="14" spans="1:6" s="3" customFormat="1" ht="15" customHeight="1" x14ac:dyDescent="0.25">
      <c r="A14" s="12">
        <v>9</v>
      </c>
      <c r="B14" s="13" t="s">
        <v>35</v>
      </c>
      <c r="C14" s="12" t="s">
        <v>32</v>
      </c>
      <c r="D14" s="30">
        <v>200</v>
      </c>
      <c r="E14" s="14"/>
      <c r="F14" s="14">
        <f t="shared" si="0"/>
        <v>0</v>
      </c>
    </row>
    <row r="15" spans="1:6" s="3" customFormat="1" ht="15" customHeight="1" x14ac:dyDescent="0.25">
      <c r="A15" s="12">
        <v>10</v>
      </c>
      <c r="B15" s="13" t="s">
        <v>34</v>
      </c>
      <c r="C15" s="12" t="s">
        <v>32</v>
      </c>
      <c r="D15" s="30">
        <v>50</v>
      </c>
      <c r="E15" s="14"/>
      <c r="F15" s="14">
        <f t="shared" si="0"/>
        <v>0</v>
      </c>
    </row>
    <row r="16" spans="1:6" s="3" customFormat="1" ht="30" customHeight="1" x14ac:dyDescent="0.25">
      <c r="A16" s="12">
        <v>11</v>
      </c>
      <c r="B16" s="13" t="s">
        <v>5</v>
      </c>
      <c r="C16" s="12" t="s">
        <v>32</v>
      </c>
      <c r="D16" s="30">
        <v>300</v>
      </c>
      <c r="E16" s="14"/>
      <c r="F16" s="14">
        <f t="shared" si="0"/>
        <v>0</v>
      </c>
    </row>
    <row r="17" spans="1:6" s="3" customFormat="1" ht="15" customHeight="1" x14ac:dyDescent="0.25">
      <c r="A17" s="15"/>
      <c r="B17" s="11" t="s">
        <v>28</v>
      </c>
      <c r="C17" s="15"/>
      <c r="D17" s="16"/>
      <c r="E17" s="17"/>
      <c r="F17" s="17"/>
    </row>
    <row r="18" spans="1:6" s="3" customFormat="1" ht="15" customHeight="1" x14ac:dyDescent="0.25">
      <c r="A18" s="12">
        <v>12</v>
      </c>
      <c r="B18" s="13" t="s">
        <v>6</v>
      </c>
      <c r="C18" s="12" t="s">
        <v>32</v>
      </c>
      <c r="D18" s="30">
        <v>100</v>
      </c>
      <c r="E18" s="14"/>
      <c r="F18" s="14">
        <f t="shared" si="0"/>
        <v>0</v>
      </c>
    </row>
    <row r="19" spans="1:6" s="3" customFormat="1" ht="15" customHeight="1" x14ac:dyDescent="0.25">
      <c r="A19" s="12">
        <v>13</v>
      </c>
      <c r="B19" s="13" t="s">
        <v>7</v>
      </c>
      <c r="C19" s="12" t="s">
        <v>32</v>
      </c>
      <c r="D19" s="30">
        <v>100</v>
      </c>
      <c r="E19" s="14"/>
      <c r="F19" s="14">
        <f t="shared" si="0"/>
        <v>0</v>
      </c>
    </row>
    <row r="20" spans="1:6" s="3" customFormat="1" ht="15" customHeight="1" x14ac:dyDescent="0.25">
      <c r="A20" s="15"/>
      <c r="B20" s="11" t="s">
        <v>8</v>
      </c>
      <c r="C20" s="15"/>
      <c r="D20" s="16"/>
      <c r="E20" s="17"/>
      <c r="F20" s="17">
        <f t="shared" si="0"/>
        <v>0</v>
      </c>
    </row>
    <row r="21" spans="1:6" s="3" customFormat="1" ht="15" customHeight="1" x14ac:dyDescent="0.25">
      <c r="A21" s="12">
        <v>14</v>
      </c>
      <c r="B21" s="13" t="s">
        <v>17</v>
      </c>
      <c r="C21" s="12" t="s">
        <v>32</v>
      </c>
      <c r="D21" s="30">
        <v>100</v>
      </c>
      <c r="E21" s="14"/>
      <c r="F21" s="14">
        <f t="shared" si="0"/>
        <v>0</v>
      </c>
    </row>
    <row r="22" spans="1:6" s="3" customFormat="1" ht="15" customHeight="1" x14ac:dyDescent="0.25">
      <c r="A22" s="12">
        <v>15</v>
      </c>
      <c r="B22" s="13" t="s">
        <v>9</v>
      </c>
      <c r="C22" s="12" t="s">
        <v>29</v>
      </c>
      <c r="D22" s="30">
        <v>200</v>
      </c>
      <c r="E22" s="14"/>
      <c r="F22" s="14">
        <f t="shared" si="0"/>
        <v>0</v>
      </c>
    </row>
    <row r="23" spans="1:6" s="3" customFormat="1" ht="15" customHeight="1" x14ac:dyDescent="0.25">
      <c r="A23" s="12">
        <v>16</v>
      </c>
      <c r="B23" s="13" t="s">
        <v>18</v>
      </c>
      <c r="C23" s="12" t="s">
        <v>32</v>
      </c>
      <c r="D23" s="30">
        <v>100</v>
      </c>
      <c r="E23" s="14"/>
      <c r="F23" s="14">
        <f t="shared" si="0"/>
        <v>0</v>
      </c>
    </row>
    <row r="24" spans="1:6" s="3" customFormat="1" ht="30" customHeight="1" x14ac:dyDescent="0.25">
      <c r="A24" s="12">
        <v>17</v>
      </c>
      <c r="B24" s="13" t="s">
        <v>10</v>
      </c>
      <c r="C24" s="12" t="s">
        <v>29</v>
      </c>
      <c r="D24" s="30">
        <v>200</v>
      </c>
      <c r="E24" s="14"/>
      <c r="F24" s="14">
        <f t="shared" si="0"/>
        <v>0</v>
      </c>
    </row>
    <row r="25" spans="1:6" s="3" customFormat="1" ht="15" customHeight="1" x14ac:dyDescent="0.25">
      <c r="A25" s="15"/>
      <c r="B25" s="11" t="s">
        <v>11</v>
      </c>
      <c r="C25" s="15"/>
      <c r="D25" s="16"/>
      <c r="E25" s="17"/>
      <c r="F25" s="17"/>
    </row>
    <row r="26" spans="1:6" s="3" customFormat="1" ht="30" customHeight="1" x14ac:dyDescent="0.25">
      <c r="A26" s="12">
        <v>18</v>
      </c>
      <c r="B26" s="13" t="s">
        <v>23</v>
      </c>
      <c r="C26" s="12" t="s">
        <v>32</v>
      </c>
      <c r="D26" s="30">
        <v>6000</v>
      </c>
      <c r="E26" s="14"/>
      <c r="F26" s="14">
        <f t="shared" si="0"/>
        <v>0</v>
      </c>
    </row>
    <row r="27" spans="1:6" s="3" customFormat="1" ht="30" customHeight="1" x14ac:dyDescent="0.25">
      <c r="A27" s="12">
        <v>19</v>
      </c>
      <c r="B27" s="13" t="s">
        <v>24</v>
      </c>
      <c r="C27" s="12" t="s">
        <v>32</v>
      </c>
      <c r="D27" s="30">
        <v>200</v>
      </c>
      <c r="E27" s="14"/>
      <c r="F27" s="14">
        <f t="shared" si="0"/>
        <v>0</v>
      </c>
    </row>
    <row r="28" spans="1:6" x14ac:dyDescent="0.25">
      <c r="D28" s="19"/>
      <c r="E28" s="20"/>
      <c r="F28" s="21"/>
    </row>
    <row r="29" spans="1:6" s="6" customFormat="1" ht="15.75" x14ac:dyDescent="0.25">
      <c r="A29" s="22" t="s">
        <v>25</v>
      </c>
      <c r="B29" s="22"/>
      <c r="C29" s="22"/>
      <c r="D29" s="22"/>
      <c r="E29" s="22"/>
      <c r="F29" s="23">
        <f>SUM(F5:F27)</f>
        <v>0</v>
      </c>
    </row>
    <row r="31" spans="1:6" x14ac:dyDescent="0.25">
      <c r="A31" s="24" t="s">
        <v>14</v>
      </c>
    </row>
    <row r="32" spans="1:6" s="1" customFormat="1" ht="30" customHeight="1" x14ac:dyDescent="0.25">
      <c r="A32" s="25" t="s">
        <v>26</v>
      </c>
      <c r="B32" s="26" t="s">
        <v>19</v>
      </c>
      <c r="C32" s="26"/>
      <c r="D32" s="26"/>
      <c r="E32" s="26"/>
      <c r="F32" s="26"/>
    </row>
    <row r="33" spans="1:6" ht="30" customHeight="1" x14ac:dyDescent="0.25">
      <c r="A33" s="25" t="s">
        <v>26</v>
      </c>
      <c r="B33" s="26" t="s">
        <v>20</v>
      </c>
      <c r="C33" s="26"/>
      <c r="D33" s="26"/>
      <c r="E33" s="26"/>
      <c r="F33" s="26"/>
    </row>
    <row r="34" spans="1:6" x14ac:dyDescent="0.25">
      <c r="A34" s="25" t="s">
        <v>26</v>
      </c>
      <c r="B34" s="26" t="s">
        <v>15</v>
      </c>
      <c r="C34" s="26"/>
      <c r="D34" s="26"/>
      <c r="E34" s="26"/>
      <c r="F34" s="26"/>
    </row>
    <row r="35" spans="1:6" x14ac:dyDescent="0.25">
      <c r="B35" s="27"/>
      <c r="C35" s="27"/>
      <c r="D35" s="27"/>
      <c r="E35" s="27"/>
      <c r="F35" s="27"/>
    </row>
  </sheetData>
  <mergeCells count="5">
    <mergeCell ref="B33:F33"/>
    <mergeCell ref="B34:F34"/>
    <mergeCell ref="B35:F35"/>
    <mergeCell ref="B32:F32"/>
    <mergeCell ref="A1:B1"/>
  </mergeCells>
  <pageMargins left="0.70866141732283472" right="0.70866141732283472" top="0.59055118110236227" bottom="0.59055118110236227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Lavičková</dc:creator>
  <cp:lastModifiedBy>Martina Gabrielová</cp:lastModifiedBy>
  <cp:lastPrinted>2018-12-10T10:26:46Z</cp:lastPrinted>
  <dcterms:created xsi:type="dcterms:W3CDTF">2015-11-04T10:14:08Z</dcterms:created>
  <dcterms:modified xsi:type="dcterms:W3CDTF">2018-12-10T10:28:11Z</dcterms:modified>
</cp:coreProperties>
</file>